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18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<sst xmlns="http://schemas.openxmlformats.org/spreadsheetml/2006/main" count="89" uniqueCount="84">
  <si>
    <t>Pořadové číslo</t>
  </si>
  <si>
    <t>Obec</t>
  </si>
  <si>
    <t>Počet obyvatel</t>
  </si>
  <si>
    <t>Bedřichov</t>
  </si>
  <si>
    <t>Benešov</t>
  </si>
  <si>
    <t>Blansko</t>
  </si>
  <si>
    <t>Borotín</t>
  </si>
  <si>
    <t>Bořitov</t>
  </si>
  <si>
    <t>Boskovice</t>
  </si>
  <si>
    <t>Brťov - Jeneč</t>
  </si>
  <si>
    <t>Bukovice</t>
  </si>
  <si>
    <t>Cetkovice</t>
  </si>
  <si>
    <t>Crhov</t>
  </si>
  <si>
    <t>Černá Hora</t>
  </si>
  <si>
    <t>Černovice</t>
  </si>
  <si>
    <t>Deštná</t>
  </si>
  <si>
    <t>Doubravice</t>
  </si>
  <si>
    <t>Habrůvka</t>
  </si>
  <si>
    <t>Holštejn</t>
  </si>
  <si>
    <t>Chrudichromy</t>
  </si>
  <si>
    <t>Jedovnice</t>
  </si>
  <si>
    <t>Kněževes</t>
  </si>
  <si>
    <t>Kořenec</t>
  </si>
  <si>
    <t>Kotvrdovice</t>
  </si>
  <si>
    <t>Krasová</t>
  </si>
  <si>
    <t>Krhov</t>
  </si>
  <si>
    <t>Křetín</t>
  </si>
  <si>
    <t>Křtiny</t>
  </si>
  <si>
    <t>Kunčina Ves</t>
  </si>
  <si>
    <t>Kunice</t>
  </si>
  <si>
    <t>Kuničky</t>
  </si>
  <si>
    <t>Lazinov</t>
  </si>
  <si>
    <t>Lažany</t>
  </si>
  <si>
    <t>Letovice</t>
  </si>
  <si>
    <t>Lhota Rapotina</t>
  </si>
  <si>
    <t>Lhota u Olešnice</t>
  </si>
  <si>
    <t>Lipovec</t>
  </si>
  <si>
    <t>Lipůvka</t>
  </si>
  <si>
    <t>Lubě</t>
  </si>
  <si>
    <t>Ludíkov</t>
  </si>
  <si>
    <t>Malá Lhota</t>
  </si>
  <si>
    <t>Malá Roudka</t>
  </si>
  <si>
    <t>Míchov</t>
  </si>
  <si>
    <t>Němčice</t>
  </si>
  <si>
    <t>Nýrov</t>
  </si>
  <si>
    <t>Obora</t>
  </si>
  <si>
    <t>Okrouhlá</t>
  </si>
  <si>
    <t>Olomučany</t>
  </si>
  <si>
    <t>Ostrov u Macochy</t>
  </si>
  <si>
    <t>Pamětice</t>
  </si>
  <si>
    <t>Petrovice</t>
  </si>
  <si>
    <t>Ráječko</t>
  </si>
  <si>
    <t>Rozsíčka</t>
  </si>
  <si>
    <t>Rudice</t>
  </si>
  <si>
    <t>Senetářov</t>
  </si>
  <si>
    <t>Skrchov</t>
  </si>
  <si>
    <t>Spešov</t>
  </si>
  <si>
    <t>Sudice</t>
  </si>
  <si>
    <t>Suchý</t>
  </si>
  <si>
    <t>Sulíkov</t>
  </si>
  <si>
    <t>Svinošice</t>
  </si>
  <si>
    <t>Šebetov</t>
  </si>
  <si>
    <t>Šošůvka</t>
  </si>
  <si>
    <t>Štěchov</t>
  </si>
  <si>
    <t>Tasovice</t>
  </si>
  <si>
    <t>Uhřice</t>
  </si>
  <si>
    <t>Újezd u Boskovic</t>
  </si>
  <si>
    <t>Újezd u Černé Hory</t>
  </si>
  <si>
    <t>Unín u Tišnova</t>
  </si>
  <si>
    <t>Valchov</t>
  </si>
  <si>
    <t>Vavřinec</t>
  </si>
  <si>
    <t>Velenov</t>
  </si>
  <si>
    <t>Vilémovice</t>
  </si>
  <si>
    <t>Vranová</t>
  </si>
  <si>
    <t>Závist</t>
  </si>
  <si>
    <t>Zhoř</t>
  </si>
  <si>
    <t>Žďár</t>
  </si>
  <si>
    <t>Žďárná</t>
  </si>
  <si>
    <t>Žerůtky</t>
  </si>
  <si>
    <t xml:space="preserve">Výše </t>
  </si>
  <si>
    <t>členského  příspěvku</t>
  </si>
  <si>
    <t>Milonice</t>
  </si>
  <si>
    <t>Ing.Petr Tioka</t>
  </si>
  <si>
    <t>Výše členských příspěvků ve "Svazku VaK" pro rok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</si>
</sst>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Arial CE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46" applyBorder="1">
      <alignment/>
      <protection/>
    </xf>
    <xf numFmtId="0" fontId="2" fillId="0" borderId="11" xfId="46" applyBorder="1">
      <alignment/>
      <protection/>
    </xf>
    <xf numFmtId="0" fontId="2" fillId="0" borderId="12" xfId="46" applyFill="1" applyBorder="1">
      <alignment/>
      <protection/>
    </xf>
    <xf numFmtId="0" fontId="2" fillId="0" borderId="10" xfId="46" applyFill="1" applyBorder="1">
      <alignment/>
      <protection/>
    </xf>
    <xf numFmtId="0" fontId="2" fillId="0" borderId="13" xfId="46" applyBorder="1">
      <alignment/>
      <protection/>
    </xf>
    <xf numFmtId="0" fontId="2" fillId="0" borderId="14" xfId="46" applyBorder="1" applyAlignment="1">
      <alignment horizontal="center"/>
      <protection/>
    </xf>
    <xf numFmtId="0" fontId="2" fillId="33" borderId="15" xfId="46" applyFill="1" applyBorder="1" applyAlignment="1">
      <alignment horizontal="center"/>
      <protection/>
    </xf>
    <xf numFmtId="0" fontId="2" fillId="0" borderId="16" xfId="46" applyBorder="1">
      <alignment/>
      <protection/>
    </xf>
    <xf numFmtId="0" fontId="2" fillId="0" borderId="16" xfId="46" applyFill="1" applyBorder="1">
      <alignment/>
      <protection/>
    </xf>
    <xf numFmtId="0" fontId="2" fillId="0" borderId="17" xfId="46" applyBorder="1">
      <alignment/>
      <protection/>
    </xf>
    <xf numFmtId="0" fontId="2" fillId="34" borderId="16" xfId="46" applyFill="1" applyBorder="1">
      <alignment/>
      <protection/>
    </xf>
    <xf numFmtId="0" fontId="2" fillId="0" borderId="18" xfId="46" applyBorder="1">
      <alignment/>
      <protection/>
    </xf>
    <xf numFmtId="0" fontId="27" fillId="0" borderId="0" xfId="0" applyFont="1" applyAlignment="1">
      <alignment/>
    </xf>
    <xf numFmtId="0" fontId="2" fillId="33" borderId="19" xfId="46" applyFill="1" applyBorder="1">
      <alignment/>
      <protection/>
    </xf>
    <xf numFmtId="166" fontId="0" fillId="0" borderId="20" xfId="0" applyNumberFormat="1" applyBorder="1" applyAlignment="1">
      <alignment/>
    </xf>
    <xf numFmtId="0" fontId="42" fillId="0" borderId="0" xfId="0" applyFont="1" applyAlignment="1">
      <alignment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2" fillId="0" borderId="23" xfId="46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6" fontId="0" fillId="0" borderId="24" xfId="0" applyNumberFormat="1" applyBorder="1" applyAlignment="1">
      <alignment/>
    </xf>
    <xf numFmtId="0" fontId="4" fillId="0" borderId="25" xfId="46" applyFont="1" applyBorder="1" applyAlignment="1">
      <alignment horizontal="center" wrapText="1"/>
      <protection/>
    </xf>
    <xf numFmtId="0" fontId="4" fillId="0" borderId="13" xfId="46" applyFont="1" applyBorder="1" applyAlignment="1">
      <alignment horizontal="center" wrapText="1"/>
      <protection/>
    </xf>
    <xf numFmtId="0" fontId="4" fillId="0" borderId="26" xfId="46" applyFont="1" applyBorder="1" applyAlignment="1">
      <alignment horizontal="center" wrapText="1"/>
      <protection/>
    </xf>
    <xf numFmtId="0" fontId="4" fillId="0" borderId="27" xfId="46" applyFont="1" applyBorder="1" applyAlignment="1">
      <alignment horizontal="center" wrapText="1"/>
      <protection/>
    </xf>
    <xf numFmtId="0" fontId="3" fillId="0" borderId="28" xfId="46" applyFont="1" applyBorder="1" applyAlignment="1">
      <alignment horizontal="center" vertical="center" wrapText="1"/>
      <protection/>
    </xf>
    <xf numFmtId="0" fontId="3" fillId="0" borderId="29" xfId="46" applyFont="1" applyBorder="1" applyAlignment="1">
      <alignment horizontal="center" vertical="center" wrapText="1"/>
      <protection/>
    </xf>
    <xf numFmtId="0" fontId="24" fillId="0" borderId="0" xfId="46" applyFont="1" applyFill="1" applyBorder="1">
      <alignment/>
      <protection/>
    </xf>
    <xf numFmtId="14" fontId="45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8.421875" style="0" customWidth="1"/>
    <col min="2" max="2" width="16.57421875" style="0" customWidth="1"/>
    <col min="3" max="3" width="7.421875" style="0" customWidth="1"/>
    <col min="4" max="4" width="15.421875" style="0" customWidth="1"/>
    <col min="5" max="5" width="1.7109375" style="0" customWidth="1"/>
    <col min="6" max="6" width="8.421875" style="0" customWidth="1"/>
    <col min="7" max="7" width="16.57421875" style="0" customWidth="1"/>
    <col min="8" max="8" width="7.421875" style="0" customWidth="1"/>
    <col min="9" max="9" width="15.421875" style="0" customWidth="1"/>
  </cols>
  <sheetData>
    <row r="2" spans="1:7" ht="21">
      <c r="A2" s="16" t="s">
        <v>83</v>
      </c>
      <c r="C2" s="13"/>
      <c r="D2" s="13"/>
      <c r="E2" s="13"/>
      <c r="F2" s="13"/>
      <c r="G2" s="13"/>
    </row>
    <row r="3" ht="15.75" thickBot="1"/>
    <row r="4" spans="1:9" ht="15">
      <c r="A4" s="27" t="s">
        <v>0</v>
      </c>
      <c r="B4" s="29" t="s">
        <v>1</v>
      </c>
      <c r="C4" s="25" t="s">
        <v>2</v>
      </c>
      <c r="D4" s="17" t="s">
        <v>79</v>
      </c>
      <c r="F4" s="27" t="s">
        <v>0</v>
      </c>
      <c r="G4" s="29" t="s">
        <v>1</v>
      </c>
      <c r="H4" s="25" t="s">
        <v>2</v>
      </c>
      <c r="I4" s="17" t="s">
        <v>79</v>
      </c>
    </row>
    <row r="5" spans="1:9" ht="15.75" thickBot="1">
      <c r="A5" s="28"/>
      <c r="B5" s="30"/>
      <c r="C5" s="26"/>
      <c r="D5" s="18" t="s">
        <v>80</v>
      </c>
      <c r="F5" s="28"/>
      <c r="G5" s="30"/>
      <c r="H5" s="26"/>
      <c r="I5" s="18" t="s">
        <v>80</v>
      </c>
    </row>
    <row r="6" spans="1:9" ht="15">
      <c r="A6" s="6">
        <v>1</v>
      </c>
      <c r="B6" s="2" t="s">
        <v>3</v>
      </c>
      <c r="C6" s="10">
        <v>244</v>
      </c>
      <c r="D6" s="15">
        <f>C6*20</f>
        <v>4880</v>
      </c>
      <c r="F6" s="6">
        <v>41</v>
      </c>
      <c r="G6" s="1" t="s">
        <v>41</v>
      </c>
      <c r="H6" s="8">
        <v>186</v>
      </c>
      <c r="I6" s="15">
        <f>H6*20</f>
        <v>3720</v>
      </c>
    </row>
    <row r="7" spans="1:9" ht="15">
      <c r="A7" s="6">
        <v>2</v>
      </c>
      <c r="B7" s="1" t="s">
        <v>4</v>
      </c>
      <c r="C7" s="8">
        <v>660</v>
      </c>
      <c r="D7" s="15">
        <f aca="true" t="shared" si="0" ref="D7:D45">C7*20</f>
        <v>13200</v>
      </c>
      <c r="F7" s="6">
        <v>42</v>
      </c>
      <c r="G7" s="1" t="s">
        <v>42</v>
      </c>
      <c r="H7" s="8">
        <v>157</v>
      </c>
      <c r="I7" s="15">
        <f>H7*20</f>
        <v>3140</v>
      </c>
    </row>
    <row r="8" spans="1:9" ht="15">
      <c r="A8" s="6">
        <v>3</v>
      </c>
      <c r="B8" s="1" t="s">
        <v>5</v>
      </c>
      <c r="C8" s="8">
        <v>20028</v>
      </c>
      <c r="D8" s="15">
        <f t="shared" si="0"/>
        <v>400560</v>
      </c>
      <c r="F8" s="6">
        <v>43</v>
      </c>
      <c r="G8" s="23" t="s">
        <v>81</v>
      </c>
      <c r="H8" s="22">
        <v>190</v>
      </c>
      <c r="I8" s="15">
        <v>3420</v>
      </c>
    </row>
    <row r="9" spans="1:9" ht="15">
      <c r="A9" s="6">
        <v>4</v>
      </c>
      <c r="B9" s="1" t="s">
        <v>6</v>
      </c>
      <c r="C9" s="9">
        <v>398</v>
      </c>
      <c r="D9" s="15">
        <f t="shared" si="0"/>
        <v>7960</v>
      </c>
      <c r="F9" s="6">
        <v>44</v>
      </c>
      <c r="G9" s="1" t="s">
        <v>43</v>
      </c>
      <c r="H9" s="8">
        <v>426</v>
      </c>
      <c r="I9" s="15">
        <f aca="true" t="shared" si="1" ref="I9:I45">H9*20</f>
        <v>8520</v>
      </c>
    </row>
    <row r="10" spans="1:9" ht="15">
      <c r="A10" s="6">
        <v>5</v>
      </c>
      <c r="B10" s="1" t="s">
        <v>7</v>
      </c>
      <c r="C10" s="8">
        <v>1313</v>
      </c>
      <c r="D10" s="15">
        <f t="shared" si="0"/>
        <v>26260</v>
      </c>
      <c r="F10" s="6">
        <v>45</v>
      </c>
      <c r="G10" s="1" t="s">
        <v>44</v>
      </c>
      <c r="H10" s="11">
        <v>204</v>
      </c>
      <c r="I10" s="15">
        <f t="shared" si="1"/>
        <v>4080</v>
      </c>
    </row>
    <row r="11" spans="1:9" ht="15">
      <c r="A11" s="6">
        <v>6</v>
      </c>
      <c r="B11" s="1" t="s">
        <v>8</v>
      </c>
      <c r="C11" s="8">
        <v>11314</v>
      </c>
      <c r="D11" s="15">
        <f t="shared" si="0"/>
        <v>226280</v>
      </c>
      <c r="F11" s="6">
        <v>46</v>
      </c>
      <c r="G11" s="1" t="s">
        <v>45</v>
      </c>
      <c r="H11" s="8">
        <v>306</v>
      </c>
      <c r="I11" s="15">
        <f t="shared" si="1"/>
        <v>6120</v>
      </c>
    </row>
    <row r="12" spans="1:9" ht="15">
      <c r="A12" s="6">
        <v>7</v>
      </c>
      <c r="B12" s="1" t="s">
        <v>9</v>
      </c>
      <c r="C12" s="8">
        <v>360</v>
      </c>
      <c r="D12" s="15">
        <f t="shared" si="0"/>
        <v>7200</v>
      </c>
      <c r="F12" s="6">
        <v>47</v>
      </c>
      <c r="G12" s="1" t="s">
        <v>46</v>
      </c>
      <c r="H12" s="8">
        <v>570</v>
      </c>
      <c r="I12" s="15">
        <f t="shared" si="1"/>
        <v>11400</v>
      </c>
    </row>
    <row r="13" spans="1:9" ht="15">
      <c r="A13" s="6">
        <v>8</v>
      </c>
      <c r="B13" s="3" t="s">
        <v>10</v>
      </c>
      <c r="C13" s="9">
        <v>70</v>
      </c>
      <c r="D13" s="15">
        <f t="shared" si="0"/>
        <v>1400</v>
      </c>
      <c r="F13" s="6">
        <v>48</v>
      </c>
      <c r="G13" s="1" t="s">
        <v>47</v>
      </c>
      <c r="H13" s="8">
        <v>951</v>
      </c>
      <c r="I13" s="15">
        <f t="shared" si="1"/>
        <v>19020</v>
      </c>
    </row>
    <row r="14" spans="1:9" ht="15">
      <c r="A14" s="6">
        <v>9</v>
      </c>
      <c r="B14" s="4" t="s">
        <v>11</v>
      </c>
      <c r="C14" s="8">
        <v>733</v>
      </c>
      <c r="D14" s="15">
        <f t="shared" si="0"/>
        <v>14660</v>
      </c>
      <c r="F14" s="6">
        <v>49</v>
      </c>
      <c r="G14" s="1" t="s">
        <v>48</v>
      </c>
      <c r="H14" s="8">
        <v>1114</v>
      </c>
      <c r="I14" s="15">
        <f t="shared" si="1"/>
        <v>22280</v>
      </c>
    </row>
    <row r="15" spans="1:9" ht="15">
      <c r="A15" s="6">
        <v>10</v>
      </c>
      <c r="B15" s="3" t="s">
        <v>12</v>
      </c>
      <c r="C15" s="8">
        <v>169</v>
      </c>
      <c r="D15" s="15">
        <f t="shared" si="0"/>
        <v>3380</v>
      </c>
      <c r="F15" s="6">
        <v>50</v>
      </c>
      <c r="G15" s="1" t="s">
        <v>49</v>
      </c>
      <c r="H15" s="8">
        <v>547</v>
      </c>
      <c r="I15" s="15">
        <f t="shared" si="1"/>
        <v>10940</v>
      </c>
    </row>
    <row r="16" spans="1:9" ht="15">
      <c r="A16" s="6">
        <v>11</v>
      </c>
      <c r="B16" s="4" t="s">
        <v>13</v>
      </c>
      <c r="C16" s="8">
        <v>1927</v>
      </c>
      <c r="D16" s="15">
        <f t="shared" si="0"/>
        <v>38540</v>
      </c>
      <c r="F16" s="6">
        <v>51</v>
      </c>
      <c r="G16" s="1" t="s">
        <v>50</v>
      </c>
      <c r="H16" s="8">
        <v>628</v>
      </c>
      <c r="I16" s="15">
        <f t="shared" si="1"/>
        <v>12560</v>
      </c>
    </row>
    <row r="17" spans="1:9" ht="15">
      <c r="A17" s="6">
        <v>12</v>
      </c>
      <c r="B17" s="4" t="s">
        <v>14</v>
      </c>
      <c r="C17" s="8">
        <v>370</v>
      </c>
      <c r="D17" s="15">
        <f t="shared" si="0"/>
        <v>7400</v>
      </c>
      <c r="F17" s="6">
        <v>52</v>
      </c>
      <c r="G17" s="1" t="s">
        <v>51</v>
      </c>
      <c r="H17" s="8">
        <v>1249</v>
      </c>
      <c r="I17" s="15">
        <f t="shared" si="1"/>
        <v>24980</v>
      </c>
    </row>
    <row r="18" spans="1:9" ht="15">
      <c r="A18" s="6">
        <v>13</v>
      </c>
      <c r="B18" s="4" t="s">
        <v>15</v>
      </c>
      <c r="C18" s="9">
        <v>227</v>
      </c>
      <c r="D18" s="15">
        <f t="shared" si="0"/>
        <v>4540</v>
      </c>
      <c r="F18" s="6">
        <v>53</v>
      </c>
      <c r="G18" s="1" t="s">
        <v>52</v>
      </c>
      <c r="H18" s="8">
        <v>154</v>
      </c>
      <c r="I18" s="15">
        <f t="shared" si="1"/>
        <v>3080</v>
      </c>
    </row>
    <row r="19" spans="1:9" ht="15">
      <c r="A19" s="6">
        <v>14</v>
      </c>
      <c r="B19" s="4" t="s">
        <v>16</v>
      </c>
      <c r="C19" s="8">
        <v>1327</v>
      </c>
      <c r="D19" s="15">
        <f t="shared" si="0"/>
        <v>26540</v>
      </c>
      <c r="F19" s="6">
        <v>54</v>
      </c>
      <c r="G19" s="1" t="s">
        <v>53</v>
      </c>
      <c r="H19" s="8">
        <v>920</v>
      </c>
      <c r="I19" s="15">
        <f t="shared" si="1"/>
        <v>18400</v>
      </c>
    </row>
    <row r="20" spans="1:9" ht="15">
      <c r="A20" s="6">
        <v>15</v>
      </c>
      <c r="B20" s="4" t="s">
        <v>17</v>
      </c>
      <c r="C20" s="8">
        <v>386</v>
      </c>
      <c r="D20" s="15">
        <f t="shared" si="0"/>
        <v>7720</v>
      </c>
      <c r="F20" s="6">
        <v>55</v>
      </c>
      <c r="G20" s="1" t="s">
        <v>54</v>
      </c>
      <c r="H20" s="8">
        <v>540</v>
      </c>
      <c r="I20" s="15">
        <f t="shared" si="1"/>
        <v>10800</v>
      </c>
    </row>
    <row r="21" spans="1:9" ht="15">
      <c r="A21" s="6">
        <v>16</v>
      </c>
      <c r="B21" s="4" t="s">
        <v>18</v>
      </c>
      <c r="C21" s="8">
        <v>147</v>
      </c>
      <c r="D21" s="15">
        <f t="shared" si="0"/>
        <v>2940</v>
      </c>
      <c r="F21" s="6">
        <v>56</v>
      </c>
      <c r="G21" s="4" t="s">
        <v>55</v>
      </c>
      <c r="H21" s="12">
        <v>101</v>
      </c>
      <c r="I21" s="15">
        <f t="shared" si="1"/>
        <v>2020</v>
      </c>
    </row>
    <row r="22" spans="1:9" ht="15">
      <c r="A22" s="6">
        <v>17</v>
      </c>
      <c r="B22" s="2" t="s">
        <v>19</v>
      </c>
      <c r="C22" s="10">
        <v>183</v>
      </c>
      <c r="D22" s="15">
        <f t="shared" si="0"/>
        <v>3660</v>
      </c>
      <c r="F22" s="6">
        <v>57</v>
      </c>
      <c r="G22" s="1" t="s">
        <v>56</v>
      </c>
      <c r="H22" s="8">
        <v>640</v>
      </c>
      <c r="I22" s="15">
        <f t="shared" si="1"/>
        <v>12800</v>
      </c>
    </row>
    <row r="23" spans="1:9" ht="15">
      <c r="A23" s="6">
        <v>18</v>
      </c>
      <c r="B23" s="1" t="s">
        <v>20</v>
      </c>
      <c r="C23" s="8">
        <v>2725</v>
      </c>
      <c r="D23" s="15">
        <f t="shared" si="0"/>
        <v>54500</v>
      </c>
      <c r="F23" s="6">
        <v>58</v>
      </c>
      <c r="G23" s="1" t="s">
        <v>57</v>
      </c>
      <c r="H23" s="10">
        <v>466</v>
      </c>
      <c r="I23" s="15">
        <f t="shared" si="1"/>
        <v>9320</v>
      </c>
    </row>
    <row r="24" spans="1:9" ht="15">
      <c r="A24" s="6">
        <v>19</v>
      </c>
      <c r="B24" s="1" t="s">
        <v>21</v>
      </c>
      <c r="C24" s="8">
        <v>180</v>
      </c>
      <c r="D24" s="15">
        <f t="shared" si="0"/>
        <v>3600</v>
      </c>
      <c r="F24" s="6">
        <v>59</v>
      </c>
      <c r="G24" s="1" t="s">
        <v>58</v>
      </c>
      <c r="H24" s="8">
        <v>453</v>
      </c>
      <c r="I24" s="15">
        <f t="shared" si="1"/>
        <v>9060</v>
      </c>
    </row>
    <row r="25" spans="1:9" ht="15">
      <c r="A25" s="6">
        <v>20</v>
      </c>
      <c r="B25" s="1" t="s">
        <v>22</v>
      </c>
      <c r="C25" s="8">
        <v>352</v>
      </c>
      <c r="D25" s="15">
        <f t="shared" si="0"/>
        <v>7040</v>
      </c>
      <c r="F25" s="6">
        <v>60</v>
      </c>
      <c r="G25" s="1" t="s">
        <v>59</v>
      </c>
      <c r="H25" s="8">
        <v>275</v>
      </c>
      <c r="I25" s="15">
        <f t="shared" si="1"/>
        <v>5500</v>
      </c>
    </row>
    <row r="26" spans="1:9" ht="15">
      <c r="A26" s="6">
        <v>21</v>
      </c>
      <c r="B26" s="1" t="s">
        <v>23</v>
      </c>
      <c r="C26" s="8">
        <v>889</v>
      </c>
      <c r="D26" s="15">
        <f t="shared" si="0"/>
        <v>17780</v>
      </c>
      <c r="F26" s="6">
        <v>61</v>
      </c>
      <c r="G26" s="1" t="s">
        <v>60</v>
      </c>
      <c r="H26" s="8">
        <v>328</v>
      </c>
      <c r="I26" s="15">
        <f t="shared" si="1"/>
        <v>6560</v>
      </c>
    </row>
    <row r="27" spans="1:9" ht="15">
      <c r="A27" s="6">
        <v>22</v>
      </c>
      <c r="B27" s="1" t="s">
        <v>24</v>
      </c>
      <c r="C27" s="8">
        <v>308</v>
      </c>
      <c r="D27" s="15">
        <f t="shared" si="0"/>
        <v>6160</v>
      </c>
      <c r="F27" s="6">
        <v>62</v>
      </c>
      <c r="G27" s="1" t="s">
        <v>61</v>
      </c>
      <c r="H27" s="8">
        <v>882</v>
      </c>
      <c r="I27" s="15">
        <f t="shared" si="1"/>
        <v>17640</v>
      </c>
    </row>
    <row r="28" spans="1:9" ht="15">
      <c r="A28" s="6">
        <v>23</v>
      </c>
      <c r="B28" s="1" t="s">
        <v>25</v>
      </c>
      <c r="C28" s="8">
        <v>148</v>
      </c>
      <c r="D28" s="15">
        <f t="shared" si="0"/>
        <v>2960</v>
      </c>
      <c r="F28" s="6">
        <v>63</v>
      </c>
      <c r="G28" s="1" t="s">
        <v>62</v>
      </c>
      <c r="H28" s="8">
        <v>695</v>
      </c>
      <c r="I28" s="15">
        <f t="shared" si="1"/>
        <v>13900</v>
      </c>
    </row>
    <row r="29" spans="1:9" ht="15">
      <c r="A29" s="6">
        <v>24</v>
      </c>
      <c r="B29" s="1" t="s">
        <v>26</v>
      </c>
      <c r="C29" s="8">
        <v>508</v>
      </c>
      <c r="D29" s="15">
        <f t="shared" si="0"/>
        <v>10160</v>
      </c>
      <c r="F29" s="6">
        <v>64</v>
      </c>
      <c r="G29" s="1" t="s">
        <v>63</v>
      </c>
      <c r="H29" s="8">
        <v>167</v>
      </c>
      <c r="I29" s="15">
        <f t="shared" si="1"/>
        <v>3340</v>
      </c>
    </row>
    <row r="30" spans="1:9" ht="15">
      <c r="A30" s="6">
        <v>25</v>
      </c>
      <c r="B30" s="1" t="s">
        <v>27</v>
      </c>
      <c r="C30" s="8">
        <v>756</v>
      </c>
      <c r="D30" s="15">
        <f t="shared" si="0"/>
        <v>15120</v>
      </c>
      <c r="F30" s="6">
        <v>65</v>
      </c>
      <c r="G30" s="1" t="s">
        <v>64</v>
      </c>
      <c r="H30" s="8">
        <v>80</v>
      </c>
      <c r="I30" s="15">
        <f t="shared" si="1"/>
        <v>1600</v>
      </c>
    </row>
    <row r="31" spans="1:9" ht="15">
      <c r="A31" s="6">
        <v>26</v>
      </c>
      <c r="B31" s="1"/>
      <c r="C31" s="9"/>
      <c r="D31" s="15"/>
      <c r="F31" s="6">
        <v>66</v>
      </c>
      <c r="G31" s="1" t="s">
        <v>65</v>
      </c>
      <c r="H31" s="8">
        <v>300</v>
      </c>
      <c r="I31" s="15">
        <f t="shared" si="1"/>
        <v>6000</v>
      </c>
    </row>
    <row r="32" spans="1:9" ht="15">
      <c r="A32" s="6">
        <v>27</v>
      </c>
      <c r="B32" s="1" t="s">
        <v>28</v>
      </c>
      <c r="C32" s="8">
        <v>54</v>
      </c>
      <c r="D32" s="15">
        <f t="shared" si="0"/>
        <v>1080</v>
      </c>
      <c r="F32" s="6">
        <v>67</v>
      </c>
      <c r="G32" s="1" t="s">
        <v>66</v>
      </c>
      <c r="H32" s="8">
        <v>463</v>
      </c>
      <c r="I32" s="15">
        <f t="shared" si="1"/>
        <v>9260</v>
      </c>
    </row>
    <row r="33" spans="1:9" ht="15">
      <c r="A33" s="6">
        <v>28</v>
      </c>
      <c r="B33" s="1" t="s">
        <v>29</v>
      </c>
      <c r="C33" s="8">
        <v>153</v>
      </c>
      <c r="D33" s="15">
        <f t="shared" si="0"/>
        <v>3060</v>
      </c>
      <c r="F33" s="6">
        <v>68</v>
      </c>
      <c r="G33" s="1" t="s">
        <v>67</v>
      </c>
      <c r="H33" s="8">
        <v>261</v>
      </c>
      <c r="I33" s="15">
        <f t="shared" si="1"/>
        <v>5220</v>
      </c>
    </row>
    <row r="34" spans="1:9" ht="15">
      <c r="A34" s="6">
        <v>29</v>
      </c>
      <c r="B34" s="1" t="s">
        <v>30</v>
      </c>
      <c r="C34" s="8">
        <v>263</v>
      </c>
      <c r="D34" s="15">
        <f t="shared" si="0"/>
        <v>5260</v>
      </c>
      <c r="F34" s="6">
        <v>69</v>
      </c>
      <c r="G34" s="1" t="s">
        <v>68</v>
      </c>
      <c r="H34" s="9">
        <v>225</v>
      </c>
      <c r="I34" s="15">
        <f t="shared" si="1"/>
        <v>4500</v>
      </c>
    </row>
    <row r="35" spans="1:9" ht="15">
      <c r="A35" s="6">
        <v>30</v>
      </c>
      <c r="B35" s="1" t="s">
        <v>31</v>
      </c>
      <c r="C35" s="8">
        <v>147</v>
      </c>
      <c r="D35" s="15">
        <f t="shared" si="0"/>
        <v>2940</v>
      </c>
      <c r="F35" s="6">
        <v>70</v>
      </c>
      <c r="G35" s="1" t="s">
        <v>69</v>
      </c>
      <c r="H35" s="8">
        <v>468</v>
      </c>
      <c r="I35" s="15">
        <f t="shared" si="1"/>
        <v>9360</v>
      </c>
    </row>
    <row r="36" spans="1:9" ht="15">
      <c r="A36" s="6">
        <v>31</v>
      </c>
      <c r="B36" s="1" t="s">
        <v>32</v>
      </c>
      <c r="C36" s="8">
        <v>403</v>
      </c>
      <c r="D36" s="15">
        <f t="shared" si="0"/>
        <v>8060</v>
      </c>
      <c r="F36" s="6">
        <v>71</v>
      </c>
      <c r="G36" s="1" t="s">
        <v>70</v>
      </c>
      <c r="H36" s="8">
        <v>834</v>
      </c>
      <c r="I36" s="15">
        <f t="shared" si="1"/>
        <v>16680</v>
      </c>
    </row>
    <row r="37" spans="1:9" ht="15">
      <c r="A37" s="6">
        <v>32</v>
      </c>
      <c r="B37" s="1" t="s">
        <v>33</v>
      </c>
      <c r="C37" s="8">
        <v>6590</v>
      </c>
      <c r="D37" s="15">
        <f t="shared" si="0"/>
        <v>131800</v>
      </c>
      <c r="F37" s="6">
        <v>72</v>
      </c>
      <c r="G37" s="1" t="s">
        <v>71</v>
      </c>
      <c r="H37" s="8">
        <v>212</v>
      </c>
      <c r="I37" s="15">
        <f t="shared" si="1"/>
        <v>4240</v>
      </c>
    </row>
    <row r="38" spans="1:9" ht="15">
      <c r="A38" s="6">
        <v>33</v>
      </c>
      <c r="B38" s="1" t="s">
        <v>34</v>
      </c>
      <c r="C38" s="8">
        <v>400</v>
      </c>
      <c r="D38" s="15">
        <f t="shared" si="0"/>
        <v>8000</v>
      </c>
      <c r="F38" s="6">
        <v>73</v>
      </c>
      <c r="G38" s="1" t="s">
        <v>72</v>
      </c>
      <c r="H38" s="8">
        <v>312</v>
      </c>
      <c r="I38" s="15">
        <f t="shared" si="1"/>
        <v>6240</v>
      </c>
    </row>
    <row r="39" spans="1:9" ht="15">
      <c r="A39" s="6">
        <v>34</v>
      </c>
      <c r="B39" s="1"/>
      <c r="C39" s="8"/>
      <c r="D39" s="15"/>
      <c r="F39" s="6">
        <v>74</v>
      </c>
      <c r="G39" s="1" t="s">
        <v>73</v>
      </c>
      <c r="H39" s="8">
        <v>332</v>
      </c>
      <c r="I39" s="15">
        <f t="shared" si="1"/>
        <v>6640</v>
      </c>
    </row>
    <row r="40" spans="1:9" ht="15">
      <c r="A40" s="6">
        <v>35</v>
      </c>
      <c r="B40" s="1" t="s">
        <v>35</v>
      </c>
      <c r="C40" s="8">
        <v>36</v>
      </c>
      <c r="D40" s="15">
        <f t="shared" si="0"/>
        <v>720</v>
      </c>
      <c r="F40" s="6">
        <v>75</v>
      </c>
      <c r="G40" s="1" t="s">
        <v>74</v>
      </c>
      <c r="H40" s="8">
        <v>135</v>
      </c>
      <c r="I40" s="15">
        <f t="shared" si="1"/>
        <v>2700</v>
      </c>
    </row>
    <row r="41" spans="1:9" ht="15">
      <c r="A41" s="6">
        <v>36</v>
      </c>
      <c r="B41" s="1" t="s">
        <v>36</v>
      </c>
      <c r="C41" s="8">
        <v>1089</v>
      </c>
      <c r="D41" s="15">
        <f t="shared" si="0"/>
        <v>21780</v>
      </c>
      <c r="F41" s="6">
        <v>76</v>
      </c>
      <c r="G41" s="1" t="s">
        <v>75</v>
      </c>
      <c r="H41" s="8">
        <v>65</v>
      </c>
      <c r="I41" s="15">
        <f t="shared" si="1"/>
        <v>1300</v>
      </c>
    </row>
    <row r="42" spans="1:9" ht="15">
      <c r="A42" s="6">
        <v>37</v>
      </c>
      <c r="B42" s="1" t="s">
        <v>37</v>
      </c>
      <c r="C42" s="8">
        <v>1236</v>
      </c>
      <c r="D42" s="15">
        <f t="shared" si="0"/>
        <v>24720</v>
      </c>
      <c r="F42" s="6">
        <v>77</v>
      </c>
      <c r="G42" s="1" t="s">
        <v>76</v>
      </c>
      <c r="H42" s="8">
        <v>383</v>
      </c>
      <c r="I42" s="15">
        <f t="shared" si="1"/>
        <v>7660</v>
      </c>
    </row>
    <row r="43" spans="1:9" ht="15">
      <c r="A43" s="6">
        <v>38</v>
      </c>
      <c r="B43" s="1" t="s">
        <v>38</v>
      </c>
      <c r="C43" s="8">
        <v>104</v>
      </c>
      <c r="D43" s="15">
        <f t="shared" si="0"/>
        <v>2080</v>
      </c>
      <c r="F43" s="6">
        <v>78</v>
      </c>
      <c r="G43" s="1" t="s">
        <v>77</v>
      </c>
      <c r="H43" s="8">
        <v>757</v>
      </c>
      <c r="I43" s="15">
        <f t="shared" si="1"/>
        <v>15140</v>
      </c>
    </row>
    <row r="44" spans="1:9" ht="15">
      <c r="A44" s="6">
        <v>39</v>
      </c>
      <c r="B44" s="1" t="s">
        <v>39</v>
      </c>
      <c r="C44" s="8">
        <v>308</v>
      </c>
      <c r="D44" s="15">
        <f t="shared" si="0"/>
        <v>6160</v>
      </c>
      <c r="F44" s="21">
        <v>79</v>
      </c>
      <c r="G44" s="1" t="s">
        <v>78</v>
      </c>
      <c r="H44" s="9">
        <v>57</v>
      </c>
      <c r="I44" s="15">
        <f t="shared" si="1"/>
        <v>1140</v>
      </c>
    </row>
    <row r="45" spans="1:9" ht="15.75" thickBot="1">
      <c r="A45" s="6">
        <v>40</v>
      </c>
      <c r="B45" s="1" t="s">
        <v>40</v>
      </c>
      <c r="C45" s="8">
        <v>135</v>
      </c>
      <c r="D45" s="15">
        <f t="shared" si="0"/>
        <v>2700</v>
      </c>
      <c r="F45" s="7"/>
      <c r="G45" s="5"/>
      <c r="H45" s="14">
        <f>SUM(H6:H44)+SUM(C6:C45)</f>
        <v>73673</v>
      </c>
      <c r="I45" s="24">
        <f t="shared" si="1"/>
        <v>1473460</v>
      </c>
    </row>
    <row r="47" spans="2:7" ht="15">
      <c r="B47" s="19"/>
      <c r="F47" s="19"/>
      <c r="G47" s="20"/>
    </row>
    <row r="48" spans="2:7" ht="15.75">
      <c r="B48" s="31" t="s">
        <v>82</v>
      </c>
      <c r="C48" s="19"/>
      <c r="D48" s="19"/>
      <c r="E48" s="19"/>
      <c r="G48" s="32">
        <v>41376</v>
      </c>
    </row>
  </sheetData>
  <sheetProtection/>
  <mergeCells count="6">
    <mergeCell ref="H4:H5"/>
    <mergeCell ref="A4:A5"/>
    <mergeCell ref="B4:B5"/>
    <mergeCell ref="C4:C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Svazek</dc:creator>
  <cp:keywords/>
  <dc:description/>
  <cp:lastModifiedBy>Tioka</cp:lastModifiedBy>
  <cp:lastPrinted>2009-05-12T07:51:09Z</cp:lastPrinted>
  <dcterms:created xsi:type="dcterms:W3CDTF">2009-05-12T07:34:25Z</dcterms:created>
  <dcterms:modified xsi:type="dcterms:W3CDTF">2013-04-12T07:58:12Z</dcterms:modified>
  <cp:category/>
  <cp:version/>
  <cp:contentType/>
  <cp:contentStatus/>
</cp:coreProperties>
</file>